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'Itens'!$A$1:$K$43</definedName>
  </definedNames>
  <calcPr fullCalcOnLoad="1"/>
</workbook>
</file>

<file path=xl/sharedStrings.xml><?xml version="1.0" encoding="utf-8"?>
<sst xmlns="http://schemas.openxmlformats.org/spreadsheetml/2006/main" count="112" uniqueCount="82">
  <si>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</si>
  <si>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</si>
  <si>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</si>
  <si>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</si>
  <si>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</si>
  <si>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</si>
  <si>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</si>
  <si>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</si>
  <si>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0036/0022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</si>
  <si>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</si>
  <si>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</si>
  <si>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</si>
  <si>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</si>
  <si>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</si>
  <si>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Pregão Presencial</t>
  </si>
  <si>
    <t xml:space="preserve">Data Abertura: </t>
  </si>
  <si>
    <t>23/05/2022 09:30:00</t>
  </si>
  <si>
    <t xml:space="preserve">Objeto: </t>
  </si>
  <si>
    <t>CONTRATAÇÃO DE EMPRESA PARA PERFURAÇÃO DE POÇOS ARTESIANOS PARA ATENDER AS NECESSIDADES DE COMUNIDADES RURAIS DO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</si>
  <si>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</si>
  <si>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</si>
  <si>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</si>
  <si>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</si>
  <si>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</si>
  <si>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</si>
  <si>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</si>
  <si>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</si>
  <si>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</si>
  <si>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</si>
  <si>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</si>
  <si>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</si>
  <si>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38399</t>
  </si>
  <si>
    <t>0001</t>
  </si>
  <si>
    <t>ENSAIO DE VAZÃO COM BOMBA SUBMERSA (INCLUSO MONTAGEM E DESMONTAGEM DE TODOS OS ACESSORIOS NECESSARIOS A REALIZAÇÃO DO TESTE) DURAÇÃO DO TESTE 24 HORAS</t>
  </si>
  <si>
    <t>Serviço</t>
  </si>
  <si>
    <t>28799</t>
  </si>
  <si>
    <t>38398</t>
  </si>
  <si>
    <t>0002</t>
  </si>
  <si>
    <t>FORNECIMENTO E INSTALAÇÃO DE REVESTIMENTO GEOMECÂNICO EM AÇO CARBONO, DIÂMETRO DE 6", CONSIDERAR FORNECIMENTO DA LUVA. DEVE SER CONSIDERADO NA COMPOSIÇÃO DE PREÇO DO REVESTIMENTO A CIMENTAÇÃO DO ESPAÇO ANULAR QUE SERA EXIGIDA NO MOMENTO DA PERFURAÇÃO</t>
  </si>
  <si>
    <t>METROS</t>
  </si>
  <si>
    <t>28800</t>
  </si>
  <si>
    <t>38400</t>
  </si>
  <si>
    <t>0003</t>
  </si>
  <si>
    <t>LAJE DE PROTEÇÃO EM CONCRETO SIMPLES, TRAÇO 1:3:6, NAS DIMENSSÕES DE 1,00 X 1,00 X 0,15 METROS</t>
  </si>
  <si>
    <t>UNID</t>
  </si>
  <si>
    <t>28801</t>
  </si>
  <si>
    <t>38393</t>
  </si>
  <si>
    <t>0004</t>
  </si>
  <si>
    <t>LOCAÇÃO COM GEÓLOGO OU ENGENHEIRO DE MINAS</t>
  </si>
  <si>
    <t>28802</t>
  </si>
  <si>
    <t>38395</t>
  </si>
  <si>
    <t>0005</t>
  </si>
  <si>
    <t>MOBILIZAÇÃO E DESMOBILIZAÇÃO DE EQUIPAMENTOS</t>
  </si>
  <si>
    <t>28803</t>
  </si>
  <si>
    <t>38392</t>
  </si>
  <si>
    <t>0006</t>
  </si>
  <si>
    <t>PERFURAÇÃO DE POÇOS TUBULARES CONFORME NBR; 12244, NAS COMUNIDADES RURAIS DO MUNICIPIO DE BOCAIUVA, COM AS CARACTERISTICAS E METRAGENS ESTIMADAS ABAIXO</t>
  </si>
  <si>
    <t>28804</t>
  </si>
  <si>
    <t>38396</t>
  </si>
  <si>
    <t>0007</t>
  </si>
  <si>
    <t>PERFURAÇÃO EM ALUVIÃO E/OU EM CAMADAS INCONSISTENTES EM DIÂMETRO DE 8"</t>
  </si>
  <si>
    <t>28805</t>
  </si>
  <si>
    <t>38397</t>
  </si>
  <si>
    <t>0008</t>
  </si>
  <si>
    <t>PERFURAÇÃO EM ROCHAS DURAS EM DIÂMETRO DE 6" SÃO OU CONSISTENTE</t>
  </si>
  <si>
    <t>28806</t>
  </si>
  <si>
    <t>38394</t>
  </si>
  <si>
    <t>0009</t>
  </si>
  <si>
    <t>PROVIDENCIAR LICENÇA PARA PERFURAÇÃO (INCLUIR O CUSTO DE TAXAS E EMOLUMENTOS)</t>
  </si>
  <si>
    <t>28807</t>
  </si>
  <si>
    <t>38401</t>
  </si>
  <si>
    <t>0010</t>
  </si>
  <si>
    <t>TAMPA DE PROTEÇÃO DA BOCA DO POÇO EM AÇO GALVANIZADO</t>
  </si>
  <si>
    <t>28808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</si>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</sst>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38.25">
      <c r="A15" s="6" t="s">
        <v>31</v>
      </c>
      <c r="B15" s="6" t="s">
        <v>32</v>
      </c>
      <c r="C15" s="4" t="s">
        <v>33</v>
      </c>
      <c r="D15" s="4" t="s">
        <v>34</v>
      </c>
      <c r="E15" s="5">
        <v>6</v>
      </c>
      <c r="F15" s="7">
        <v>0</v>
      </c>
      <c r="G15" s="5">
        <f aca="true" t="shared" si="0" ref="G15:G24">ROUND(SUM(E15*F15),2)</f>
        <v>0</v>
      </c>
      <c r="H15" s="9" t="s">
        <v>0</v>
      </c>
      <c r="I15" s="6" t="s">
        <v>35</v>
      </c>
      <c r="J15" s="8" t="s">
        <v>33</v>
      </c>
      <c r="K15" s="5">
        <f aca="true" t="shared" si="1" ref="K15:K24">SUM(G15:G15)</f>
        <v>0</v>
      </c>
    </row>
    <row r="16" spans="1:11" ht="63.75">
      <c r="A16" s="6" t="s">
        <v>36</v>
      </c>
      <c r="B16" s="6" t="s">
        <v>37</v>
      </c>
      <c r="C16" s="4" t="s">
        <v>38</v>
      </c>
      <c r="D16" s="4" t="s">
        <v>39</v>
      </c>
      <c r="E16" s="5">
        <v>186</v>
      </c>
      <c r="F16" s="7">
        <v>0</v>
      </c>
      <c r="G16" s="5">
        <f t="shared" si="0"/>
        <v>0</v>
      </c>
      <c r="H16" s="9" t="s">
        <v>0</v>
      </c>
      <c r="I16" s="6" t="s">
        <v>40</v>
      </c>
      <c r="J16" s="8" t="s">
        <v>38</v>
      </c>
      <c r="K16" s="5">
        <f t="shared" si="1"/>
        <v>0</v>
      </c>
    </row>
    <row r="17" spans="1:11" ht="25.5">
      <c r="A17" s="6" t="s">
        <v>41</v>
      </c>
      <c r="B17" s="6" t="s">
        <v>42</v>
      </c>
      <c r="C17" s="4" t="s">
        <v>43</v>
      </c>
      <c r="D17" s="4" t="s">
        <v>44</v>
      </c>
      <c r="E17" s="5">
        <v>6</v>
      </c>
      <c r="F17" s="7">
        <v>0</v>
      </c>
      <c r="G17" s="5">
        <f t="shared" si="0"/>
        <v>0</v>
      </c>
      <c r="H17" s="9" t="s">
        <v>0</v>
      </c>
      <c r="I17" s="6" t="s">
        <v>45</v>
      </c>
      <c r="J17" s="8" t="s">
        <v>43</v>
      </c>
      <c r="K17" s="5">
        <f t="shared" si="1"/>
        <v>0</v>
      </c>
    </row>
    <row r="18" spans="1:11" ht="12.75">
      <c r="A18" s="6" t="s">
        <v>46</v>
      </c>
      <c r="B18" s="6" t="s">
        <v>47</v>
      </c>
      <c r="C18" s="4" t="s">
        <v>48</v>
      </c>
      <c r="D18" s="4" t="s">
        <v>34</v>
      </c>
      <c r="E18" s="5">
        <v>6</v>
      </c>
      <c r="F18" s="7">
        <v>0</v>
      </c>
      <c r="G18" s="5">
        <f t="shared" si="0"/>
        <v>0</v>
      </c>
      <c r="H18" s="9" t="s">
        <v>0</v>
      </c>
      <c r="I18" s="6" t="s">
        <v>49</v>
      </c>
      <c r="J18" s="8" t="s">
        <v>48</v>
      </c>
      <c r="K18" s="5">
        <f t="shared" si="1"/>
        <v>0</v>
      </c>
    </row>
    <row r="19" spans="1:11" ht="12.75">
      <c r="A19" s="6" t="s">
        <v>50</v>
      </c>
      <c r="B19" s="6" t="s">
        <v>51</v>
      </c>
      <c r="C19" s="4" t="s">
        <v>52</v>
      </c>
      <c r="D19" s="4" t="s">
        <v>34</v>
      </c>
      <c r="E19" s="5">
        <v>6</v>
      </c>
      <c r="F19" s="7">
        <v>0</v>
      </c>
      <c r="G19" s="5">
        <f t="shared" si="0"/>
        <v>0</v>
      </c>
      <c r="H19" s="9" t="s">
        <v>0</v>
      </c>
      <c r="I19" s="6" t="s">
        <v>53</v>
      </c>
      <c r="J19" s="8" t="s">
        <v>52</v>
      </c>
      <c r="K19" s="5">
        <f t="shared" si="1"/>
        <v>0</v>
      </c>
    </row>
    <row r="20" spans="1:11" ht="38.25">
      <c r="A20" s="6" t="s">
        <v>54</v>
      </c>
      <c r="B20" s="6" t="s">
        <v>55</v>
      </c>
      <c r="C20" s="4" t="s">
        <v>56</v>
      </c>
      <c r="D20" s="4" t="s">
        <v>34</v>
      </c>
      <c r="E20" s="5">
        <v>6</v>
      </c>
      <c r="F20" s="7">
        <v>0</v>
      </c>
      <c r="G20" s="5">
        <f t="shared" si="0"/>
        <v>0</v>
      </c>
      <c r="H20" s="9" t="s">
        <v>0</v>
      </c>
      <c r="I20" s="6" t="s">
        <v>57</v>
      </c>
      <c r="J20" s="8" t="s">
        <v>56</v>
      </c>
      <c r="K20" s="5">
        <f t="shared" si="1"/>
        <v>0</v>
      </c>
    </row>
    <row r="21" spans="1:11" ht="25.5">
      <c r="A21" s="6" t="s">
        <v>58</v>
      </c>
      <c r="B21" s="6" t="s">
        <v>59</v>
      </c>
      <c r="C21" s="4" t="s">
        <v>60</v>
      </c>
      <c r="D21" s="4" t="s">
        <v>39</v>
      </c>
      <c r="E21" s="5">
        <v>180</v>
      </c>
      <c r="F21" s="7">
        <v>0</v>
      </c>
      <c r="G21" s="5">
        <f t="shared" si="0"/>
        <v>0</v>
      </c>
      <c r="H21" s="9" t="s">
        <v>0</v>
      </c>
      <c r="I21" s="6" t="s">
        <v>61</v>
      </c>
      <c r="J21" s="8" t="s">
        <v>60</v>
      </c>
      <c r="K21" s="5">
        <f t="shared" si="1"/>
        <v>0</v>
      </c>
    </row>
    <row r="22" spans="1:11" ht="25.5">
      <c r="A22" s="6" t="s">
        <v>62</v>
      </c>
      <c r="B22" s="6" t="s">
        <v>63</v>
      </c>
      <c r="C22" s="4" t="s">
        <v>64</v>
      </c>
      <c r="D22" s="4" t="s">
        <v>39</v>
      </c>
      <c r="E22" s="5">
        <v>300</v>
      </c>
      <c r="F22" s="7">
        <v>0</v>
      </c>
      <c r="G22" s="5">
        <f t="shared" si="0"/>
        <v>0</v>
      </c>
      <c r="H22" s="9" t="s">
        <v>0</v>
      </c>
      <c r="I22" s="6" t="s">
        <v>65</v>
      </c>
      <c r="J22" s="8" t="s">
        <v>64</v>
      </c>
      <c r="K22" s="5">
        <f t="shared" si="1"/>
        <v>0</v>
      </c>
    </row>
    <row r="23" spans="1:11" ht="25.5">
      <c r="A23" s="6" t="s">
        <v>66</v>
      </c>
      <c r="B23" s="6" t="s">
        <v>67</v>
      </c>
      <c r="C23" s="4" t="s">
        <v>68</v>
      </c>
      <c r="D23" s="4" t="s">
        <v>34</v>
      </c>
      <c r="E23" s="5">
        <v>6</v>
      </c>
      <c r="F23" s="7">
        <v>0</v>
      </c>
      <c r="G23" s="5">
        <f t="shared" si="0"/>
        <v>0</v>
      </c>
      <c r="H23" s="9" t="s">
        <v>0</v>
      </c>
      <c r="I23" s="6" t="s">
        <v>69</v>
      </c>
      <c r="J23" s="8" t="s">
        <v>68</v>
      </c>
      <c r="K23" s="5">
        <f t="shared" si="1"/>
        <v>0</v>
      </c>
    </row>
    <row r="24" spans="1:11" ht="12.75">
      <c r="A24" s="6" t="s">
        <v>70</v>
      </c>
      <c r="B24" s="6" t="s">
        <v>71</v>
      </c>
      <c r="C24" s="4" t="s">
        <v>72</v>
      </c>
      <c r="D24" s="4" t="s">
        <v>44</v>
      </c>
      <c r="E24" s="5">
        <v>6</v>
      </c>
      <c r="F24" s="7">
        <v>0</v>
      </c>
      <c r="G24" s="5">
        <f t="shared" si="0"/>
        <v>0</v>
      </c>
      <c r="H24" s="9" t="s">
        <v>0</v>
      </c>
      <c r="I24" s="6" t="s">
        <v>73</v>
      </c>
      <c r="J24" s="8" t="s">
        <v>72</v>
      </c>
      <c r="K24" s="5">
        <f t="shared" si="1"/>
        <v>0</v>
      </c>
    </row>
    <row r="26" spans="6:7" ht="12.75">
      <c r="F26" s="10" t="s">
        <v>74</v>
      </c>
      <c r="G26" s="5">
        <f>SUM(G9:G24)</f>
        <v>0</v>
      </c>
    </row>
    <row r="29" spans="2:11" ht="12.75">
      <c r="B29" s="17" t="s">
        <v>75</v>
      </c>
      <c r="C29" s="12"/>
      <c r="D29" s="18" t="s">
        <v>76</v>
      </c>
      <c r="E29" s="12"/>
      <c r="F29" s="12"/>
      <c r="G29" s="12"/>
      <c r="H29" s="12"/>
      <c r="I29" s="12"/>
      <c r="J29" s="12"/>
      <c r="K29" s="12"/>
    </row>
    <row r="31" spans="2:11" ht="12.75">
      <c r="B31" s="19" t="s">
        <v>77</v>
      </c>
      <c r="C31" s="12"/>
      <c r="D31" s="12"/>
      <c r="E31" s="12"/>
      <c r="F31" s="12"/>
      <c r="G31" s="12"/>
      <c r="H31" s="12"/>
      <c r="I31" s="12"/>
      <c r="J31" s="12"/>
      <c r="K31" s="12"/>
    </row>
    <row r="33" spans="2:11" ht="82.5" customHeight="1">
      <c r="B33" s="2" t="s">
        <v>78</v>
      </c>
      <c r="C33" s="15" t="s">
        <v>79</v>
      </c>
      <c r="D33" s="12"/>
      <c r="E33" s="12"/>
      <c r="F33" s="12"/>
      <c r="G33" s="12"/>
      <c r="H33" s="12"/>
      <c r="I33" s="12"/>
      <c r="J33" s="12"/>
      <c r="K33" s="12"/>
    </row>
    <row r="36" spans="2:11" ht="12.75">
      <c r="B36" s="20" t="s">
        <v>80</v>
      </c>
      <c r="C36" s="12"/>
      <c r="D36" s="12"/>
      <c r="E36" s="12"/>
      <c r="F36" s="12"/>
      <c r="G36" s="12"/>
      <c r="H36" s="12"/>
      <c r="I36" s="12"/>
      <c r="J36" s="12"/>
      <c r="K36" s="12"/>
    </row>
    <row r="37" spans="2:11" ht="12.75">
      <c r="B37" s="21" t="s">
        <v>81</v>
      </c>
      <c r="C37" s="12"/>
      <c r="D37" s="12"/>
      <c r="E37" s="12"/>
      <c r="F37" s="12"/>
      <c r="G37" s="12"/>
      <c r="H37" s="12"/>
      <c r="I37" s="12"/>
      <c r="J37" s="12"/>
      <c r="K37" s="12"/>
    </row>
  </sheetData>
  <sheetProtection password="C6B5" sheet="1" objects="1" scenarios="1"/>
  <mergeCells count="19">
    <mergeCell ref="B37:K37"/>
    <mergeCell ref="B13:K13"/>
    <mergeCell ref="B29:C29"/>
    <mergeCell ref="D29:K29"/>
    <mergeCell ref="B31:K31"/>
    <mergeCell ref="C33:K33"/>
    <mergeCell ref="B36:K36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2022-04-29T18:07:34Z</cp:lastPrinted>
  <dcterms:created xsi:type="dcterms:W3CDTF">2009-08-05T21:24:40Z</dcterms:created>
  <dcterms:modified xsi:type="dcterms:W3CDTF">2022-04-29T18:10:07Z</dcterms:modified>
  <cp:category/>
  <cp:version/>
  <cp:contentType/>
  <cp:contentStatus/>
</cp:coreProperties>
</file>